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activeTab="0"/>
  </bookViews>
  <sheets>
    <sheet name="2020" sheetId="1" r:id="rId1"/>
  </sheets>
  <definedNames>
    <definedName name="_xlnm.Print_Area" localSheetId="0">'2020'!$A$1:$C$37</definedName>
  </definedNames>
  <calcPr fullCalcOnLoad="1"/>
</workbook>
</file>

<file path=xl/sharedStrings.xml><?xml version="1.0" encoding="utf-8"?>
<sst xmlns="http://schemas.openxmlformats.org/spreadsheetml/2006/main" count="41" uniqueCount="41">
  <si>
    <t>Наименование</t>
  </si>
  <si>
    <t>1</t>
  </si>
  <si>
    <t>2</t>
  </si>
  <si>
    <t>3</t>
  </si>
  <si>
    <t>Доходы</t>
  </si>
  <si>
    <t>тыс.руб.</t>
  </si>
  <si>
    <t>ИТОГО ДОХОДОВ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</si>
  <si>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</si>
  <si>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</si>
  <si>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</si>
  <si>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</si>
  <si>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</si>
  <si>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</si>
  <si>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</si>
  <si>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</si>
  <si>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ИТОГО РАСХОДОВ</t>
  </si>
  <si>
    <t xml:space="preserve">О Т Ч Е Т </t>
  </si>
  <si>
    <t>Национальная оборона</t>
  </si>
  <si>
    <t>Превышение доходов над расходами +( дефицит -)</t>
  </si>
  <si>
    <t>Физкультура и спорт</t>
  </si>
  <si>
    <t>Средства массовой информации</t>
  </si>
  <si>
    <t>Обслуживание муниципального долга</t>
  </si>
  <si>
    <t>Межбюджетные трансферты общего характера бюджетам бюджетной системы российской федерации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</si>
  <si>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</si>
  <si>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</si>
  <si>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</si>
  <si>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</si>
  <si>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</si>
  <si>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</si>
  <si>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</si>
  <si>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</si>
  <si>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</si>
  <si>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</si>
  <si>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</si>
  <si>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</si>
  <si>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</si>
  <si>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об исполнении  бюджета Городского поселения Чишминский поссовет</t>
  </si>
  <si>
    <t>муниципального района Чишминский район за 2020 год</t>
  </si>
  <si>
    <t>Уточненный план на 2020 год</t>
  </si>
  <si>
    <t>Непрограммные расходы</t>
  </si>
  <si>
    <t>Отчет об исполнении на 01.10.2020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</si>
</sst>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"/>
    <numFmt numFmtId="175" formatCode="0.000000"/>
    <numFmt numFmtId="176" formatCode="0.0"/>
    <numFmt numFmtId="177" formatCode="_-* #,##0.0_р_._-;\-* #,##0.0_р_._-;_-* &quot;-&quot;??_р_._-;_-@_-"/>
    <numFmt numFmtId="178" formatCode="#,##0.0"/>
    <numFmt numFmtId="179" formatCode="_-* #,##0.0\ _₽_-;\-* #,##0.0\ _₽_-;_-* &quot;-&quot;?\ _₽_-;_-@_-"/>
    <numFmt numFmtId="180" formatCode="_-* #,##0_р_._-;\-* #,##0_р_._-;_-* &quot;-&quot;??_р_._-;_-@_-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7" fontId="2" fillId="0" borderId="10" xfId="59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171" fontId="2" fillId="0" borderId="10" xfId="59" applyNumberFormat="1" applyFont="1" applyFill="1" applyBorder="1" applyAlignment="1">
      <alignment horizontal="center" vertical="center" wrapText="1"/>
    </xf>
    <xf numFmtId="171" fontId="39" fillId="0" borderId="10" xfId="59" applyNumberFormat="1" applyFont="1" applyFill="1" applyBorder="1" applyAlignment="1">
      <alignment horizontal="center" vertical="center" wrapText="1"/>
    </xf>
    <xf numFmtId="171" fontId="1" fillId="0" borderId="10" xfId="59" applyNumberFormat="1" applyFont="1" applyFill="1" applyBorder="1" applyAlignment="1">
      <alignment horizontal="center" vertical="center" wrapText="1"/>
    </xf>
    <xf numFmtId="171" fontId="2" fillId="0" borderId="10" xfId="59" applyNumberFormat="1" applyFont="1" applyFill="1" applyBorder="1" applyAlignment="1">
      <alignment vertical="center" wrapText="1"/>
    </xf>
    <xf numFmtId="171" fontId="39" fillId="0" borderId="10" xfId="59" applyNumberFormat="1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4">
      <selection activeCell="A35" sqref="A35:IV35"/>
    </sheetView>
  </sheetViews>
  <sheetFormatPr defaultColWidth="9.00390625" defaultRowHeight="12.75"/>
  <cols>
    <col min="1" max="1" width="50.25390625" style="1" customWidth="1"/>
    <col min="2" max="3" width="19.875" style="1" customWidth="1"/>
    <col min="4" max="16384" width="9.125" style="1" customWidth="1"/>
  </cols>
  <sheetData>
    <row r="1" spans="1:3" ht="15.75">
      <c r="A1" s="9" t="s">
        <v>16</v>
      </c>
      <c r="B1" s="9"/>
      <c r="C1" s="9"/>
    </row>
    <row r="2" spans="1:3" ht="15.75">
      <c r="A2" s="9" t="s">
        <v>36</v>
      </c>
      <c r="B2" s="9"/>
      <c r="C2" s="9"/>
    </row>
    <row r="3" spans="1:3" ht="15.75">
      <c r="A3" s="9" t="s">
        <v>37</v>
      </c>
      <c r="B3" s="9"/>
      <c r="C3" s="9"/>
    </row>
    <row r="4" ht="15.75">
      <c r="C4" s="3" t="s">
        <v>5</v>
      </c>
    </row>
    <row r="5" spans="1:3" ht="48" customHeight="1">
      <c r="A5" s="4" t="s">
        <v>0</v>
      </c>
      <c r="B5" s="4" t="s">
        <v>38</v>
      </c>
      <c r="C5" s="4" t="s">
        <v>40</v>
      </c>
    </row>
    <row r="6" spans="1:3" ht="15.75">
      <c r="A6" s="5" t="s">
        <v>1</v>
      </c>
      <c r="B6" s="5" t="s">
        <v>2</v>
      </c>
      <c r="C6" s="5" t="s">
        <v>3</v>
      </c>
    </row>
    <row r="7" spans="1:3" ht="15.75">
      <c r="A7" s="4" t="s">
        <v>4</v>
      </c>
      <c r="B7" s="6"/>
      <c r="C7" s="6"/>
    </row>
    <row r="8" spans="1:3" ht="15.75">
      <c r="A8" s="7" t="s">
        <v>23</v>
      </c>
      <c r="B8" s="10">
        <f>SUM(B9:B16)</f>
        <v>63981.200000000004</v>
      </c>
      <c r="C8" s="10">
        <f>SUM(C9:C16)</f>
        <v>40445</v>
      </c>
    </row>
    <row r="9" spans="1:3" ht="15.75">
      <c r="A9" s="7" t="s">
        <v>24</v>
      </c>
      <c r="B9" s="10">
        <v>32400</v>
      </c>
      <c r="C9" s="10">
        <v>21306.9</v>
      </c>
    </row>
    <row r="10" spans="1:3" ht="15.75">
      <c r="A10" s="7" t="s">
        <v>25</v>
      </c>
      <c r="B10" s="10">
        <v>421</v>
      </c>
      <c r="C10" s="10">
        <v>440.6</v>
      </c>
    </row>
    <row r="11" spans="1:3" ht="15.75">
      <c r="A11" s="7" t="s">
        <v>26</v>
      </c>
      <c r="B11" s="10">
        <v>21800.4</v>
      </c>
      <c r="C11" s="10">
        <v>9926.5</v>
      </c>
    </row>
    <row r="12" spans="1:5" ht="38.25">
      <c r="A12" s="7" t="s">
        <v>27</v>
      </c>
      <c r="B12" s="10">
        <v>6740.8</v>
      </c>
      <c r="C12" s="10">
        <v>5950.6</v>
      </c>
      <c r="E12" s="2"/>
    </row>
    <row r="13" spans="1:3" ht="29.25" customHeight="1">
      <c r="A13" s="7" t="s">
        <v>28</v>
      </c>
      <c r="B13" s="10">
        <v>115</v>
      </c>
      <c r="C13" s="10">
        <v>115.9</v>
      </c>
    </row>
    <row r="14" spans="1:3" ht="25.5">
      <c r="A14" s="7" t="s">
        <v>29</v>
      </c>
      <c r="B14" s="10">
        <v>1961</v>
      </c>
      <c r="C14" s="10">
        <v>2184.6</v>
      </c>
    </row>
    <row r="15" spans="1:3" ht="15.75">
      <c r="A15" s="7" t="s">
        <v>30</v>
      </c>
      <c r="B15" s="10">
        <v>138</v>
      </c>
      <c r="C15" s="10">
        <v>276.3</v>
      </c>
    </row>
    <row r="16" spans="1:3" ht="15.75">
      <c r="A16" s="7" t="s">
        <v>31</v>
      </c>
      <c r="B16" s="10">
        <v>405</v>
      </c>
      <c r="C16" s="10">
        <v>243.6</v>
      </c>
    </row>
    <row r="17" spans="1:3" ht="15.75">
      <c r="A17" s="7" t="s">
        <v>32</v>
      </c>
      <c r="B17" s="10"/>
      <c r="C17" s="10"/>
    </row>
    <row r="18" spans="1:3" ht="38.25">
      <c r="A18" s="7" t="s">
        <v>33</v>
      </c>
      <c r="B18" s="10">
        <v>52062</v>
      </c>
      <c r="C18" s="10">
        <v>31329.6</v>
      </c>
    </row>
    <row r="19" spans="1:3" ht="15.75">
      <c r="A19" s="7" t="s">
        <v>34</v>
      </c>
      <c r="B19" s="10">
        <v>159.5</v>
      </c>
      <c r="C19" s="6">
        <v>0</v>
      </c>
    </row>
    <row r="20" spans="1:3" ht="38.25">
      <c r="A20" s="7" t="s">
        <v>35</v>
      </c>
      <c r="B20" s="11">
        <v>-15.2</v>
      </c>
      <c r="C20" s="11">
        <v>-318.9</v>
      </c>
    </row>
    <row r="21" spans="1:3" ht="15.75">
      <c r="A21" s="4" t="s">
        <v>6</v>
      </c>
      <c r="B21" s="12">
        <f>SUM(B8+B17+B18+B19+B20)</f>
        <v>116187.50000000001</v>
      </c>
      <c r="C21" s="12">
        <f>SUM(C8+C17+C18+C19+C20)</f>
        <v>71455.70000000001</v>
      </c>
    </row>
    <row r="22" spans="1:3" ht="15.75">
      <c r="A22" s="8" t="s">
        <v>7</v>
      </c>
      <c r="B22" s="13"/>
      <c r="C22" s="13"/>
    </row>
    <row r="23" spans="1:3" ht="15.75">
      <c r="A23" s="8" t="s">
        <v>8</v>
      </c>
      <c r="B23" s="10">
        <v>11042.6</v>
      </c>
      <c r="C23" s="10">
        <v>7817.3</v>
      </c>
    </row>
    <row r="24" spans="1:3" ht="15.75" hidden="1">
      <c r="A24" s="8" t="s">
        <v>17</v>
      </c>
      <c r="B24" s="10"/>
      <c r="C24" s="10"/>
    </row>
    <row r="25" spans="1:3" ht="31.5" hidden="1">
      <c r="A25" s="8" t="s">
        <v>9</v>
      </c>
      <c r="B25" s="10"/>
      <c r="C25" s="10"/>
    </row>
    <row r="26" spans="1:3" ht="15.75">
      <c r="A26" s="8" t="s">
        <v>10</v>
      </c>
      <c r="B26" s="10">
        <v>17934.8</v>
      </c>
      <c r="C26" s="10">
        <v>12596.6</v>
      </c>
    </row>
    <row r="27" spans="1:3" ht="15.75">
      <c r="A27" s="8" t="s">
        <v>11</v>
      </c>
      <c r="B27" s="10">
        <v>88017.2</v>
      </c>
      <c r="C27" s="10">
        <v>54827.1</v>
      </c>
    </row>
    <row r="28" spans="1:3" ht="15.75" hidden="1">
      <c r="A28" s="8" t="s">
        <v>12</v>
      </c>
      <c r="B28" s="10"/>
      <c r="C28" s="10"/>
    </row>
    <row r="29" spans="1:3" ht="31.5" hidden="1">
      <c r="A29" s="8" t="s">
        <v>13</v>
      </c>
      <c r="B29" s="10"/>
      <c r="C29" s="10"/>
    </row>
    <row r="30" spans="1:3" ht="15.75">
      <c r="A30" s="8" t="s">
        <v>14</v>
      </c>
      <c r="B30" s="10">
        <v>254.7</v>
      </c>
      <c r="C30" s="10">
        <v>191</v>
      </c>
    </row>
    <row r="31" spans="1:3" ht="15.75" hidden="1">
      <c r="A31" s="8" t="s">
        <v>19</v>
      </c>
      <c r="B31" s="10"/>
      <c r="C31" s="10"/>
    </row>
    <row r="32" spans="1:3" ht="15.75" hidden="1">
      <c r="A32" s="8" t="s">
        <v>20</v>
      </c>
      <c r="B32" s="10"/>
      <c r="C32" s="10"/>
    </row>
    <row r="33" spans="1:3" ht="15.75" hidden="1">
      <c r="A33" s="8" t="s">
        <v>21</v>
      </c>
      <c r="B33" s="10"/>
      <c r="C33" s="10"/>
    </row>
    <row r="34" spans="1:3" ht="47.25">
      <c r="A34" s="8" t="s">
        <v>22</v>
      </c>
      <c r="B34" s="10">
        <v>11168.4</v>
      </c>
      <c r="C34" s="10">
        <v>5958.5</v>
      </c>
    </row>
    <row r="35" spans="1:3" ht="15.75">
      <c r="A35" s="8" t="s">
        <v>39</v>
      </c>
      <c r="B35" s="10">
        <v>1000</v>
      </c>
      <c r="C35" s="10">
        <v>1000</v>
      </c>
    </row>
    <row r="36" spans="1:3" ht="15.75">
      <c r="A36" s="4" t="s">
        <v>15</v>
      </c>
      <c r="B36" s="12">
        <f>SUM(B23:B35)</f>
        <v>129417.7</v>
      </c>
      <c r="C36" s="12">
        <f>SUM(C23:C35)</f>
        <v>82390.5</v>
      </c>
    </row>
    <row r="37" spans="1:3" ht="16.5" customHeight="1">
      <c r="A37" s="8" t="s">
        <v>18</v>
      </c>
      <c r="B37" s="11">
        <f>B21-B36</f>
        <v>-13230.199999999983</v>
      </c>
      <c r="C37" s="14">
        <f>C21-C36</f>
        <v>-10934.799999999988</v>
      </c>
    </row>
  </sheetData>
  <sheetProtection/>
  <mergeCells count="3">
    <mergeCell ref="A1:C1"/>
    <mergeCell ref="A2:C2"/>
    <mergeCell ref="A3:C3"/>
  </mergeCells>
  <printOptions/>
  <pageMargins left="0.7874015748031497" right="0.5905511811023623" top="0.3937007874015748" bottom="0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2019-10-19T10:42:08Z</cp:lastPrinted>
  <dcterms:created xsi:type="dcterms:W3CDTF">2006-10-29T13:32:17Z</dcterms:created>
  <dcterms:modified xsi:type="dcterms:W3CDTF">2020-11-16T05:19:31Z</dcterms:modified>
  <cp:category/>
  <cp:version/>
  <cp:contentType/>
  <cp:contentStatus/>
</cp:coreProperties>
</file>